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35"/>
  </bookViews>
  <sheets>
    <sheet name="REP_195416320" sheetId="1" r:id="rId1"/>
  </sheets>
  <calcPr calcId="125725"/>
</workbook>
</file>

<file path=xl/calcChain.xml><?xml version="1.0" encoding="utf-8"?>
<calcChain xmlns="http://schemas.openxmlformats.org/spreadsheetml/2006/main">
  <c r="F84" i="1"/>
  <c r="F70"/>
  <c r="F56"/>
  <c r="F42"/>
  <c r="F28"/>
  <c r="F14"/>
  <c r="E84"/>
  <c r="E70"/>
  <c r="E56"/>
  <c r="E42"/>
  <c r="E28"/>
</calcChain>
</file>

<file path=xl/sharedStrings.xml><?xml version="1.0" encoding="utf-8"?>
<sst xmlns="http://schemas.openxmlformats.org/spreadsheetml/2006/main" count="174" uniqueCount="26">
  <si>
    <t>Номер</t>
  </si>
  <si>
    <t>Филиал</t>
  </si>
  <si>
    <t>Статья</t>
  </si>
  <si>
    <t>Сумма</t>
  </si>
  <si>
    <t>С.-Петербург</t>
  </si>
  <si>
    <t>Остаток начало на 01.07.2014</t>
  </si>
  <si>
    <t>ДЗ</t>
  </si>
  <si>
    <t>КЗ</t>
  </si>
  <si>
    <t>Расходник</t>
  </si>
  <si>
    <t>Рекламная продукция</t>
  </si>
  <si>
    <t>ГП</t>
  </si>
  <si>
    <t>Оригинал</t>
  </si>
  <si>
    <t>Запчасти</t>
  </si>
  <si>
    <t>Склад</t>
  </si>
  <si>
    <t>ОС информативно</t>
  </si>
  <si>
    <t>Наличные средства</t>
  </si>
  <si>
    <t>Безналичные средства</t>
  </si>
  <si>
    <t>Остаток конец на 01.08.2014</t>
  </si>
  <si>
    <t>Изменение остатка</t>
  </si>
  <si>
    <t>Ростов-на-Дону</t>
  </si>
  <si>
    <t>Москва</t>
  </si>
  <si>
    <t>Воронеж</t>
  </si>
  <si>
    <t>УК Россия</t>
  </si>
  <si>
    <t>Всего</t>
  </si>
  <si>
    <t>остаток по логике доработки.</t>
  </si>
  <si>
    <t>разница с таблицей.</t>
  </si>
</sst>
</file>

<file path=xl/styles.xml><?xml version="1.0" encoding="utf-8"?>
<styleSheet xmlns="http://schemas.openxmlformats.org/spreadsheetml/2006/main">
  <fonts count="8">
    <font>
      <sz val="10"/>
      <name val="Arial"/>
      <charset val="204"/>
    </font>
    <font>
      <sz val="8"/>
      <color indexed="12"/>
      <name val="MS Sans Serif"/>
      <charset val="204"/>
    </font>
    <font>
      <sz val="8"/>
      <color indexed="8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b/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14"/>
      </left>
      <right style="thin">
        <color indexed="1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0" borderId="0" xfId="0" applyFont="1"/>
    <xf numFmtId="0" fontId="2" fillId="3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D13" sqref="D13"/>
    </sheetView>
  </sheetViews>
  <sheetFormatPr defaultRowHeight="12.75"/>
  <cols>
    <col min="1" max="1" width="5.5703125" customWidth="1"/>
    <col min="2" max="2" width="33" customWidth="1"/>
    <col min="3" max="3" width="35.85546875" customWidth="1"/>
    <col min="4" max="4" width="28.7109375" customWidth="1"/>
    <col min="5" max="5" width="34.28515625" customWidth="1"/>
    <col min="6" max="6" width="18.8554687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8" t="s">
        <v>24</v>
      </c>
      <c r="F1" s="8" t="s">
        <v>25</v>
      </c>
    </row>
    <row r="2" spans="1:6">
      <c r="A2" s="4">
        <v>1</v>
      </c>
      <c r="B2" s="5" t="s">
        <v>4</v>
      </c>
      <c r="C2" s="6" t="s">
        <v>5</v>
      </c>
      <c r="D2" s="1">
        <v>15448177.18999999</v>
      </c>
    </row>
    <row r="3" spans="1:6">
      <c r="A3" s="4">
        <v>2</v>
      </c>
      <c r="B3" s="5" t="s">
        <v>4</v>
      </c>
      <c r="C3" s="6" t="s">
        <v>6</v>
      </c>
      <c r="D3" s="9">
        <v>7117003.0999999996</v>
      </c>
    </row>
    <row r="4" spans="1:6">
      <c r="A4" s="4">
        <v>3</v>
      </c>
      <c r="B4" s="5" t="s">
        <v>4</v>
      </c>
      <c r="C4" s="6" t="s">
        <v>7</v>
      </c>
      <c r="D4" s="10">
        <v>1305213.8600000001</v>
      </c>
    </row>
    <row r="5" spans="1:6">
      <c r="A5" s="4">
        <v>4</v>
      </c>
      <c r="B5" s="5" t="s">
        <v>4</v>
      </c>
      <c r="C5" s="6" t="s">
        <v>8</v>
      </c>
      <c r="D5" s="1">
        <v>2964073.95</v>
      </c>
    </row>
    <row r="6" spans="1:6">
      <c r="A6" s="4">
        <v>5</v>
      </c>
      <c r="B6" s="5" t="s">
        <v>4</v>
      </c>
      <c r="C6" s="6" t="s">
        <v>9</v>
      </c>
      <c r="D6" s="1">
        <v>218737.14</v>
      </c>
    </row>
    <row r="7" spans="1:6">
      <c r="A7" s="4">
        <v>6</v>
      </c>
      <c r="B7" s="5" t="s">
        <v>4</v>
      </c>
      <c r="C7" s="6" t="s">
        <v>10</v>
      </c>
      <c r="D7" s="1">
        <v>1365288.4</v>
      </c>
    </row>
    <row r="8" spans="1:6">
      <c r="A8" s="4">
        <v>7</v>
      </c>
      <c r="B8" s="5" t="s">
        <v>4</v>
      </c>
      <c r="C8" s="6" t="s">
        <v>11</v>
      </c>
      <c r="D8" s="1">
        <v>563591.77</v>
      </c>
    </row>
    <row r="9" spans="1:6">
      <c r="A9" s="4">
        <v>8</v>
      </c>
      <c r="B9" s="5" t="s">
        <v>4</v>
      </c>
      <c r="C9" s="6" t="s">
        <v>12</v>
      </c>
      <c r="D9" s="1">
        <v>461862.73</v>
      </c>
    </row>
    <row r="10" spans="1:6">
      <c r="A10" s="4">
        <v>9</v>
      </c>
      <c r="B10" s="5" t="s">
        <v>4</v>
      </c>
      <c r="C10" s="6" t="s">
        <v>13</v>
      </c>
      <c r="D10" s="9">
        <v>5573553.9900000002</v>
      </c>
    </row>
    <row r="11" spans="1:6">
      <c r="A11" s="4">
        <v>10</v>
      </c>
      <c r="B11" s="5" t="s">
        <v>4</v>
      </c>
      <c r="C11" s="6" t="s">
        <v>14</v>
      </c>
      <c r="D11" s="1">
        <v>5280482.88</v>
      </c>
    </row>
    <row r="12" spans="1:6">
      <c r="A12" s="4">
        <v>11</v>
      </c>
      <c r="B12" s="5" t="s">
        <v>4</v>
      </c>
      <c r="C12" s="6" t="s">
        <v>15</v>
      </c>
      <c r="D12" s="9">
        <v>216065.06</v>
      </c>
    </row>
    <row r="13" spans="1:6">
      <c r="A13" s="4">
        <v>12</v>
      </c>
      <c r="B13" s="5" t="s">
        <v>4</v>
      </c>
      <c r="C13" s="6" t="s">
        <v>16</v>
      </c>
      <c r="D13" s="9">
        <v>953572.06</v>
      </c>
    </row>
    <row r="14" spans="1:6">
      <c r="A14" s="4">
        <v>13</v>
      </c>
      <c r="B14" s="5" t="s">
        <v>4</v>
      </c>
      <c r="C14" s="6" t="s">
        <v>17</v>
      </c>
      <c r="D14" s="11">
        <v>15165408.069999989</v>
      </c>
      <c r="E14" s="7"/>
      <c r="F14">
        <f>D14-E14</f>
        <v>15165408.069999989</v>
      </c>
    </row>
    <row r="15" spans="1:6">
      <c r="A15" s="4">
        <v>14</v>
      </c>
      <c r="B15" s="5" t="s">
        <v>4</v>
      </c>
      <c r="C15" s="6" t="s">
        <v>18</v>
      </c>
      <c r="D15" s="1">
        <v>-282769.11999999988</v>
      </c>
      <c r="E15" s="7"/>
    </row>
    <row r="16" spans="1:6">
      <c r="A16" s="4">
        <v>1</v>
      </c>
      <c r="B16" s="5" t="s">
        <v>19</v>
      </c>
      <c r="C16" s="6" t="s">
        <v>5</v>
      </c>
      <c r="D16" s="1">
        <v>3649471.97</v>
      </c>
      <c r="E16" s="7"/>
    </row>
    <row r="17" spans="1:6">
      <c r="A17" s="4">
        <v>2</v>
      </c>
      <c r="B17" s="5" t="s">
        <v>19</v>
      </c>
      <c r="C17" s="6" t="s">
        <v>6</v>
      </c>
      <c r="D17" s="1">
        <v>1133931.1000000001</v>
      </c>
      <c r="E17" s="7"/>
    </row>
    <row r="18" spans="1:6">
      <c r="A18" s="4">
        <v>3</v>
      </c>
      <c r="B18" s="5" t="s">
        <v>19</v>
      </c>
      <c r="C18" s="6" t="s">
        <v>7</v>
      </c>
      <c r="D18" s="1">
        <v>215960.6</v>
      </c>
      <c r="E18" s="7"/>
    </row>
    <row r="19" spans="1:6">
      <c r="A19" s="4">
        <v>4</v>
      </c>
      <c r="B19" s="5" t="s">
        <v>19</v>
      </c>
      <c r="C19" s="6" t="s">
        <v>8</v>
      </c>
      <c r="D19" s="1">
        <v>1469699.02</v>
      </c>
      <c r="E19" s="7"/>
    </row>
    <row r="20" spans="1:6">
      <c r="A20" s="4">
        <v>5</v>
      </c>
      <c r="B20" s="5" t="s">
        <v>19</v>
      </c>
      <c r="C20" s="6" t="s">
        <v>9</v>
      </c>
      <c r="D20" s="1">
        <v>120531.68000000001</v>
      </c>
      <c r="E20" s="7"/>
    </row>
    <row r="21" spans="1:6">
      <c r="A21" s="4">
        <v>6</v>
      </c>
      <c r="B21" s="5" t="s">
        <v>19</v>
      </c>
      <c r="C21" s="6" t="s">
        <v>10</v>
      </c>
      <c r="D21" s="1">
        <v>160224</v>
      </c>
      <c r="E21" s="7"/>
    </row>
    <row r="22" spans="1:6">
      <c r="A22" s="4">
        <v>7</v>
      </c>
      <c r="B22" s="5" t="s">
        <v>19</v>
      </c>
      <c r="C22" s="6" t="s">
        <v>11</v>
      </c>
      <c r="D22" s="1">
        <v>97971.31</v>
      </c>
      <c r="E22" s="7"/>
    </row>
    <row r="23" spans="1:6">
      <c r="A23" s="4">
        <v>8</v>
      </c>
      <c r="B23" s="5" t="s">
        <v>19</v>
      </c>
      <c r="C23" s="6" t="s">
        <v>12</v>
      </c>
      <c r="D23" s="1">
        <v>87469.31</v>
      </c>
      <c r="E23" s="7"/>
    </row>
    <row r="24" spans="1:6">
      <c r="A24" s="4">
        <v>9</v>
      </c>
      <c r="B24" s="5" t="s">
        <v>19</v>
      </c>
      <c r="C24" s="6" t="s">
        <v>13</v>
      </c>
      <c r="D24" s="1">
        <v>1935895.32</v>
      </c>
      <c r="E24" s="7"/>
    </row>
    <row r="25" spans="1:6">
      <c r="A25" s="4">
        <v>10</v>
      </c>
      <c r="B25" s="5" t="s">
        <v>19</v>
      </c>
      <c r="C25" s="6" t="s">
        <v>14</v>
      </c>
      <c r="D25" s="1">
        <v>1933771.1</v>
      </c>
      <c r="E25" s="7"/>
    </row>
    <row r="26" spans="1:6">
      <c r="A26" s="4">
        <v>11</v>
      </c>
      <c r="B26" s="5" t="s">
        <v>19</v>
      </c>
      <c r="C26" s="6" t="s">
        <v>15</v>
      </c>
      <c r="D26" s="1">
        <v>71204.210000000006</v>
      </c>
      <c r="E26" s="7"/>
    </row>
    <row r="27" spans="1:6">
      <c r="A27" s="4">
        <v>12</v>
      </c>
      <c r="B27" s="5" t="s">
        <v>19</v>
      </c>
      <c r="C27" s="6" t="s">
        <v>16</v>
      </c>
      <c r="D27" s="1">
        <v>61652.200000000004</v>
      </c>
      <c r="E27" s="7"/>
    </row>
    <row r="28" spans="1:6">
      <c r="A28" s="4">
        <v>13</v>
      </c>
      <c r="B28" s="5" t="s">
        <v>19</v>
      </c>
      <c r="C28" s="6" t="s">
        <v>17</v>
      </c>
      <c r="D28" s="1">
        <v>3418643.43</v>
      </c>
      <c r="E28" s="7">
        <f>D17-D18+D24+D26+D27</f>
        <v>2986722.2300000004</v>
      </c>
      <c r="F28">
        <f>D28-E28</f>
        <v>431921.19999999972</v>
      </c>
    </row>
    <row r="29" spans="1:6">
      <c r="A29" s="4">
        <v>14</v>
      </c>
      <c r="B29" s="5" t="s">
        <v>19</v>
      </c>
      <c r="C29" s="6" t="s">
        <v>18</v>
      </c>
      <c r="D29" s="1">
        <v>-230828.54</v>
      </c>
      <c r="E29" s="7"/>
    </row>
    <row r="30" spans="1:6">
      <c r="A30" s="4">
        <v>1</v>
      </c>
      <c r="B30" s="5" t="s">
        <v>20</v>
      </c>
      <c r="C30" s="6" t="s">
        <v>5</v>
      </c>
      <c r="D30" s="1">
        <v>4623892.5</v>
      </c>
      <c r="E30" s="7"/>
    </row>
    <row r="31" spans="1:6">
      <c r="A31" s="4">
        <v>2</v>
      </c>
      <c r="B31" s="5" t="s">
        <v>20</v>
      </c>
      <c r="C31" s="6" t="s">
        <v>6</v>
      </c>
      <c r="D31" s="1">
        <v>2173734.7200000002</v>
      </c>
      <c r="E31" s="7"/>
    </row>
    <row r="32" spans="1:6">
      <c r="A32" s="4">
        <v>3</v>
      </c>
      <c r="B32" s="5" t="s">
        <v>20</v>
      </c>
      <c r="C32" s="6" t="s">
        <v>7</v>
      </c>
      <c r="D32" s="1">
        <v>755053.09</v>
      </c>
      <c r="E32" s="7"/>
    </row>
    <row r="33" spans="1:6">
      <c r="A33" s="4">
        <v>4</v>
      </c>
      <c r="B33" s="5" t="s">
        <v>20</v>
      </c>
      <c r="C33" s="6" t="s">
        <v>8</v>
      </c>
      <c r="D33" s="1">
        <v>1315744.3899999999</v>
      </c>
      <c r="E33" s="7"/>
    </row>
    <row r="34" spans="1:6">
      <c r="A34" s="4">
        <v>5</v>
      </c>
      <c r="B34" s="5" t="s">
        <v>20</v>
      </c>
      <c r="C34" s="6" t="s">
        <v>9</v>
      </c>
      <c r="D34" s="1">
        <v>35863.800000000003</v>
      </c>
      <c r="E34" s="7"/>
    </row>
    <row r="35" spans="1:6">
      <c r="A35" s="4">
        <v>6</v>
      </c>
      <c r="B35" s="5" t="s">
        <v>20</v>
      </c>
      <c r="C35" s="6" t="s">
        <v>10</v>
      </c>
      <c r="D35" s="1">
        <v>232163.54</v>
      </c>
      <c r="E35" s="7"/>
    </row>
    <row r="36" spans="1:6">
      <c r="A36" s="4">
        <v>7</v>
      </c>
      <c r="B36" s="5" t="s">
        <v>20</v>
      </c>
      <c r="C36" s="6" t="s">
        <v>11</v>
      </c>
      <c r="D36" s="1">
        <v>190910.33000000002</v>
      </c>
      <c r="E36" s="7"/>
    </row>
    <row r="37" spans="1:6">
      <c r="A37" s="4">
        <v>8</v>
      </c>
      <c r="B37" s="5" t="s">
        <v>20</v>
      </c>
      <c r="C37" s="6" t="s">
        <v>12</v>
      </c>
      <c r="D37" s="1">
        <v>299334.16000000003</v>
      </c>
      <c r="E37" s="7"/>
    </row>
    <row r="38" spans="1:6">
      <c r="A38" s="4">
        <v>9</v>
      </c>
      <c r="B38" s="5" t="s">
        <v>20</v>
      </c>
      <c r="C38" s="6" t="s">
        <v>13</v>
      </c>
      <c r="D38" s="1">
        <v>2074016.22</v>
      </c>
      <c r="E38" s="7"/>
    </row>
    <row r="39" spans="1:6">
      <c r="A39" s="4">
        <v>10</v>
      </c>
      <c r="B39" s="5" t="s">
        <v>20</v>
      </c>
      <c r="C39" s="6" t="s">
        <v>14</v>
      </c>
      <c r="D39" s="1">
        <v>838985.82000000007</v>
      </c>
      <c r="E39" s="7"/>
    </row>
    <row r="40" spans="1:6">
      <c r="A40" s="4">
        <v>11</v>
      </c>
      <c r="B40" s="5" t="s">
        <v>20</v>
      </c>
      <c r="C40" s="6" t="s">
        <v>15</v>
      </c>
      <c r="D40" s="1">
        <v>39025.81</v>
      </c>
      <c r="E40" s="7"/>
    </row>
    <row r="41" spans="1:6">
      <c r="A41" s="4">
        <v>12</v>
      </c>
      <c r="B41" s="5" t="s">
        <v>20</v>
      </c>
      <c r="C41" s="6" t="s">
        <v>16</v>
      </c>
      <c r="D41" s="1">
        <v>204875.26</v>
      </c>
      <c r="E41" s="7"/>
    </row>
    <row r="42" spans="1:6">
      <c r="A42" s="4">
        <v>13</v>
      </c>
      <c r="B42" s="5" t="s">
        <v>20</v>
      </c>
      <c r="C42" s="6" t="s">
        <v>17</v>
      </c>
      <c r="D42" s="1">
        <v>5246705.0999999996</v>
      </c>
      <c r="E42" s="7">
        <f>D31-D32+D38+D40+D41</f>
        <v>3736598.9200000009</v>
      </c>
      <c r="F42">
        <f>D42-E42</f>
        <v>1510106.1799999988</v>
      </c>
    </row>
    <row r="43" spans="1:6">
      <c r="A43" s="4">
        <v>14</v>
      </c>
      <c r="B43" s="5" t="s">
        <v>20</v>
      </c>
      <c r="C43" s="6" t="s">
        <v>18</v>
      </c>
      <c r="D43" s="1">
        <v>622812.59999999986</v>
      </c>
      <c r="E43" s="7"/>
    </row>
    <row r="44" spans="1:6">
      <c r="A44" s="4">
        <v>1</v>
      </c>
      <c r="B44" s="5" t="s">
        <v>21</v>
      </c>
      <c r="C44" s="6" t="s">
        <v>5</v>
      </c>
      <c r="D44" s="1">
        <v>4323182.58</v>
      </c>
      <c r="E44" s="7"/>
    </row>
    <row r="45" spans="1:6">
      <c r="A45" s="4">
        <v>2</v>
      </c>
      <c r="B45" s="5" t="s">
        <v>21</v>
      </c>
      <c r="C45" s="6" t="s">
        <v>6</v>
      </c>
      <c r="D45" s="1">
        <v>1388323.61</v>
      </c>
      <c r="E45" s="7"/>
    </row>
    <row r="46" spans="1:6">
      <c r="A46" s="4">
        <v>3</v>
      </c>
      <c r="B46" s="5" t="s">
        <v>21</v>
      </c>
      <c r="C46" s="6" t="s">
        <v>7</v>
      </c>
      <c r="D46" s="1">
        <v>1262308.92</v>
      </c>
      <c r="E46" s="7"/>
    </row>
    <row r="47" spans="1:6">
      <c r="A47" s="4">
        <v>4</v>
      </c>
      <c r="B47" s="5" t="s">
        <v>21</v>
      </c>
      <c r="C47" s="6" t="s">
        <v>8</v>
      </c>
      <c r="D47" s="1">
        <v>870333.65</v>
      </c>
      <c r="E47" s="7"/>
    </row>
    <row r="48" spans="1:6">
      <c r="A48" s="4">
        <v>5</v>
      </c>
      <c r="B48" s="5" t="s">
        <v>21</v>
      </c>
      <c r="C48" s="6" t="s">
        <v>9</v>
      </c>
      <c r="D48" s="1">
        <v>49684.3</v>
      </c>
      <c r="E48" s="7"/>
    </row>
    <row r="49" spans="1:6">
      <c r="A49" s="4">
        <v>6</v>
      </c>
      <c r="B49" s="5" t="s">
        <v>21</v>
      </c>
      <c r="C49" s="6" t="s">
        <v>10</v>
      </c>
      <c r="D49" s="1">
        <v>167365</v>
      </c>
      <c r="E49" s="7"/>
    </row>
    <row r="50" spans="1:6">
      <c r="A50" s="4">
        <v>7</v>
      </c>
      <c r="B50" s="5" t="s">
        <v>21</v>
      </c>
      <c r="C50" s="6" t="s">
        <v>11</v>
      </c>
      <c r="D50" s="1">
        <v>187311.16</v>
      </c>
      <c r="E50" s="7"/>
    </row>
    <row r="51" spans="1:6">
      <c r="A51" s="4">
        <v>8</v>
      </c>
      <c r="B51" s="5" t="s">
        <v>21</v>
      </c>
      <c r="C51" s="6" t="s">
        <v>12</v>
      </c>
      <c r="D51" s="1">
        <v>43016.08</v>
      </c>
      <c r="E51" s="7"/>
    </row>
    <row r="52" spans="1:6">
      <c r="A52" s="4">
        <v>9</v>
      </c>
      <c r="B52" s="5" t="s">
        <v>21</v>
      </c>
      <c r="C52" s="6" t="s">
        <v>13</v>
      </c>
      <c r="D52" s="1">
        <v>1317710.19</v>
      </c>
      <c r="E52" s="7"/>
    </row>
    <row r="53" spans="1:6">
      <c r="A53" s="4">
        <v>10</v>
      </c>
      <c r="B53" s="5" t="s">
        <v>21</v>
      </c>
      <c r="C53" s="6" t="s">
        <v>14</v>
      </c>
      <c r="D53" s="1">
        <v>1079922.08</v>
      </c>
      <c r="E53" s="7"/>
    </row>
    <row r="54" spans="1:6">
      <c r="A54" s="4">
        <v>11</v>
      </c>
      <c r="B54" s="5" t="s">
        <v>21</v>
      </c>
      <c r="C54" s="6" t="s">
        <v>15</v>
      </c>
      <c r="D54" s="1">
        <v>20132.580000000002</v>
      </c>
      <c r="E54" s="7"/>
    </row>
    <row r="55" spans="1:6">
      <c r="A55" s="4">
        <v>12</v>
      </c>
      <c r="B55" s="5" t="s">
        <v>21</v>
      </c>
      <c r="C55" s="6" t="s">
        <v>16</v>
      </c>
      <c r="D55" s="1">
        <v>285585.37</v>
      </c>
      <c r="E55" s="7"/>
    </row>
    <row r="56" spans="1:6">
      <c r="A56" s="4">
        <v>13</v>
      </c>
      <c r="B56" s="5" t="s">
        <v>21</v>
      </c>
      <c r="C56" s="6" t="s">
        <v>17</v>
      </c>
      <c r="D56" s="1">
        <v>4274060.67</v>
      </c>
      <c r="E56" s="7">
        <f>D45-D46+D52+D54+D55</f>
        <v>1749442.83</v>
      </c>
      <c r="F56">
        <f>D56-E56</f>
        <v>2524617.84</v>
      </c>
    </row>
    <row r="57" spans="1:6">
      <c r="A57" s="4">
        <v>14</v>
      </c>
      <c r="B57" s="5" t="s">
        <v>21</v>
      </c>
      <c r="C57" s="6" t="s">
        <v>18</v>
      </c>
      <c r="D57" s="1">
        <v>-49121.91</v>
      </c>
      <c r="E57" s="7"/>
    </row>
    <row r="58" spans="1:6">
      <c r="A58" s="4">
        <v>1</v>
      </c>
      <c r="B58" s="5" t="s">
        <v>22</v>
      </c>
      <c r="C58" s="6" t="s">
        <v>5</v>
      </c>
      <c r="D58" s="1">
        <v>6606119.8200000003</v>
      </c>
      <c r="E58" s="7"/>
    </row>
    <row r="59" spans="1:6">
      <c r="A59" s="4">
        <v>2</v>
      </c>
      <c r="B59" s="5" t="s">
        <v>22</v>
      </c>
      <c r="C59" s="6" t="s">
        <v>6</v>
      </c>
      <c r="D59" s="1">
        <v>2513435.19</v>
      </c>
      <c r="E59" s="7"/>
    </row>
    <row r="60" spans="1:6">
      <c r="A60" s="4">
        <v>3</v>
      </c>
      <c r="B60" s="5" t="s">
        <v>22</v>
      </c>
      <c r="C60" s="6" t="s">
        <v>7</v>
      </c>
      <c r="D60" s="1">
        <v>1268339.78</v>
      </c>
      <c r="E60" s="7"/>
    </row>
    <row r="61" spans="1:6">
      <c r="A61" s="4">
        <v>4</v>
      </c>
      <c r="B61" s="5" t="s">
        <v>22</v>
      </c>
      <c r="C61" s="6" t="s">
        <v>8</v>
      </c>
      <c r="D61" s="1">
        <v>991052.22</v>
      </c>
      <c r="E61" s="7"/>
    </row>
    <row r="62" spans="1:6">
      <c r="A62" s="4">
        <v>5</v>
      </c>
      <c r="B62" s="5" t="s">
        <v>22</v>
      </c>
      <c r="C62" s="6" t="s">
        <v>9</v>
      </c>
      <c r="D62" s="1">
        <v>0</v>
      </c>
      <c r="E62" s="7"/>
    </row>
    <row r="63" spans="1:6">
      <c r="A63" s="4">
        <v>6</v>
      </c>
      <c r="B63" s="5" t="s">
        <v>22</v>
      </c>
      <c r="C63" s="6" t="s">
        <v>10</v>
      </c>
      <c r="D63" s="1">
        <v>0</v>
      </c>
      <c r="E63" s="7"/>
    </row>
    <row r="64" spans="1:6">
      <c r="A64" s="4">
        <v>7</v>
      </c>
      <c r="B64" s="5" t="s">
        <v>22</v>
      </c>
      <c r="C64" s="6" t="s">
        <v>11</v>
      </c>
      <c r="D64" s="1">
        <v>0</v>
      </c>
      <c r="E64" s="7"/>
    </row>
    <row r="65" spans="1:6">
      <c r="A65" s="4">
        <v>8</v>
      </c>
      <c r="B65" s="5" t="s">
        <v>22</v>
      </c>
      <c r="C65" s="6" t="s">
        <v>12</v>
      </c>
      <c r="D65" s="1">
        <v>0</v>
      </c>
      <c r="E65" s="7"/>
    </row>
    <row r="66" spans="1:6">
      <c r="A66" s="4">
        <v>9</v>
      </c>
      <c r="B66" s="5" t="s">
        <v>22</v>
      </c>
      <c r="C66" s="6" t="s">
        <v>13</v>
      </c>
      <c r="D66" s="1">
        <v>991052.22</v>
      </c>
      <c r="E66" s="7"/>
    </row>
    <row r="67" spans="1:6">
      <c r="A67" s="4">
        <v>10</v>
      </c>
      <c r="B67" s="5" t="s">
        <v>22</v>
      </c>
      <c r="C67" s="6" t="s">
        <v>14</v>
      </c>
      <c r="D67" s="1">
        <v>0</v>
      </c>
      <c r="E67" s="7"/>
    </row>
    <row r="68" spans="1:6">
      <c r="A68" s="4">
        <v>11</v>
      </c>
      <c r="B68" s="5" t="s">
        <v>22</v>
      </c>
      <c r="C68" s="6" t="s">
        <v>15</v>
      </c>
      <c r="D68" s="1">
        <v>1639981.91</v>
      </c>
      <c r="E68" s="7"/>
    </row>
    <row r="69" spans="1:6">
      <c r="A69" s="4">
        <v>12</v>
      </c>
      <c r="B69" s="5" t="s">
        <v>22</v>
      </c>
      <c r="C69" s="6" t="s">
        <v>16</v>
      </c>
      <c r="D69" s="1">
        <v>748552.47</v>
      </c>
      <c r="E69" s="7"/>
    </row>
    <row r="70" spans="1:6">
      <c r="A70" s="4">
        <v>13</v>
      </c>
      <c r="B70" s="5" t="s">
        <v>22</v>
      </c>
      <c r="C70" s="6" t="s">
        <v>17</v>
      </c>
      <c r="D70" s="1">
        <v>7161361.5700000003</v>
      </c>
      <c r="E70" s="7">
        <f>D59-D60+D66+D68+D69</f>
        <v>4624682.01</v>
      </c>
      <c r="F70">
        <f>D70-E70</f>
        <v>2536679.5600000005</v>
      </c>
    </row>
    <row r="71" spans="1:6">
      <c r="A71" s="4">
        <v>14</v>
      </c>
      <c r="B71" s="5" t="s">
        <v>22</v>
      </c>
      <c r="C71" s="6" t="s">
        <v>18</v>
      </c>
      <c r="D71" s="1">
        <v>555241.75</v>
      </c>
      <c r="E71" s="7"/>
    </row>
    <row r="72" spans="1:6">
      <c r="A72" s="4">
        <v>1</v>
      </c>
      <c r="B72" s="5" t="s">
        <v>23</v>
      </c>
      <c r="C72" s="6" t="s">
        <v>5</v>
      </c>
      <c r="D72" s="1">
        <v>34650844.059999987</v>
      </c>
      <c r="E72" s="7"/>
    </row>
    <row r="73" spans="1:6">
      <c r="A73" s="4">
        <v>2</v>
      </c>
      <c r="B73" s="5" t="s">
        <v>23</v>
      </c>
      <c r="C73" s="6" t="s">
        <v>6</v>
      </c>
      <c r="D73" s="1">
        <v>14326427.719999989</v>
      </c>
      <c r="E73" s="7"/>
    </row>
    <row r="74" spans="1:6">
      <c r="A74" s="4">
        <v>3</v>
      </c>
      <c r="B74" s="5" t="s">
        <v>23</v>
      </c>
      <c r="C74" s="6" t="s">
        <v>7</v>
      </c>
      <c r="D74" s="1">
        <v>4806876.25</v>
      </c>
      <c r="E74" s="7"/>
    </row>
    <row r="75" spans="1:6">
      <c r="A75" s="4">
        <v>4</v>
      </c>
      <c r="B75" s="5" t="s">
        <v>23</v>
      </c>
      <c r="C75" s="6" t="s">
        <v>8</v>
      </c>
      <c r="D75" s="1">
        <v>7610903.2300000004</v>
      </c>
      <c r="E75" s="7"/>
    </row>
    <row r="76" spans="1:6">
      <c r="A76" s="4">
        <v>5</v>
      </c>
      <c r="B76" s="5" t="s">
        <v>23</v>
      </c>
      <c r="C76" s="6" t="s">
        <v>9</v>
      </c>
      <c r="D76" s="1">
        <v>424816.92</v>
      </c>
      <c r="E76" s="7"/>
    </row>
    <row r="77" spans="1:6">
      <c r="A77" s="4">
        <v>6</v>
      </c>
      <c r="B77" s="5" t="s">
        <v>23</v>
      </c>
      <c r="C77" s="6" t="s">
        <v>10</v>
      </c>
      <c r="D77" s="1">
        <v>1925040.94</v>
      </c>
      <c r="E77" s="7"/>
    </row>
    <row r="78" spans="1:6">
      <c r="A78" s="4">
        <v>7</v>
      </c>
      <c r="B78" s="5" t="s">
        <v>23</v>
      </c>
      <c r="C78" s="6" t="s">
        <v>11</v>
      </c>
      <c r="D78" s="1">
        <v>1039784.57</v>
      </c>
      <c r="E78" s="7"/>
    </row>
    <row r="79" spans="1:6">
      <c r="A79" s="4">
        <v>8</v>
      </c>
      <c r="B79" s="5" t="s">
        <v>23</v>
      </c>
      <c r="C79" s="6" t="s">
        <v>12</v>
      </c>
      <c r="D79" s="1">
        <v>891682.28</v>
      </c>
      <c r="E79" s="7"/>
    </row>
    <row r="80" spans="1:6">
      <c r="A80" s="4">
        <v>9</v>
      </c>
      <c r="B80" s="5" t="s">
        <v>23</v>
      </c>
      <c r="C80" s="6" t="s">
        <v>13</v>
      </c>
      <c r="D80" s="1">
        <v>11892227.939999999</v>
      </c>
      <c r="E80" s="7"/>
    </row>
    <row r="81" spans="1:6">
      <c r="A81" s="4">
        <v>10</v>
      </c>
      <c r="B81" s="5" t="s">
        <v>23</v>
      </c>
      <c r="C81" s="6" t="s">
        <v>14</v>
      </c>
      <c r="D81" s="1">
        <v>9133161.8800000008</v>
      </c>
      <c r="E81" s="7"/>
    </row>
    <row r="82" spans="1:6">
      <c r="A82" s="4">
        <v>11</v>
      </c>
      <c r="B82" s="5" t="s">
        <v>23</v>
      </c>
      <c r="C82" s="6" t="s">
        <v>15</v>
      </c>
      <c r="D82" s="1">
        <v>1986409.57</v>
      </c>
      <c r="E82" s="7"/>
    </row>
    <row r="83" spans="1:6">
      <c r="A83" s="4">
        <v>12</v>
      </c>
      <c r="B83" s="5" t="s">
        <v>23</v>
      </c>
      <c r="C83" s="6" t="s">
        <v>16</v>
      </c>
      <c r="D83" s="1">
        <v>2254237.36</v>
      </c>
      <c r="E83" s="7"/>
    </row>
    <row r="84" spans="1:6">
      <c r="A84" s="4">
        <v>13</v>
      </c>
      <c r="B84" s="5" t="s">
        <v>23</v>
      </c>
      <c r="C84" s="6" t="s">
        <v>17</v>
      </c>
      <c r="D84" s="1">
        <v>35266178.839999989</v>
      </c>
      <c r="E84" s="7">
        <f>D73-D74+D80+D82+D83</f>
        <v>25652426.339999989</v>
      </c>
      <c r="F84">
        <f>D84-E84</f>
        <v>9613752.5</v>
      </c>
    </row>
    <row r="85" spans="1:6">
      <c r="A85" s="4">
        <v>14</v>
      </c>
      <c r="B85" s="5" t="s">
        <v>23</v>
      </c>
      <c r="C85" s="6" t="s">
        <v>18</v>
      </c>
      <c r="D85" s="1">
        <v>615334.78</v>
      </c>
    </row>
    <row r="86" spans="1:6">
      <c r="A86" s="3"/>
      <c r="B86" s="3"/>
      <c r="C86" s="3"/>
      <c r="D86" s="3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REP_195416320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valery</cp:lastModifiedBy>
  <dcterms:created xsi:type="dcterms:W3CDTF">2014-08-01T11:17:18Z</dcterms:created>
  <dcterms:modified xsi:type="dcterms:W3CDTF">2014-08-01T12:53:36Z</dcterms:modified>
</cp:coreProperties>
</file>