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20" windowHeight="12150" activeTab="1"/>
  </bookViews>
  <sheets>
    <sheet name="Перечень этапов" sheetId="2" r:id="rId1"/>
    <sheet name="Детальный план-график" sheetId="1" r:id="rId2"/>
  </sheets>
  <calcPr calcId="125725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<sst xmlns="http://schemas.openxmlformats.org/spreadsheetml/2006/main" count="323" uniqueCount="156">
  <si>
    <t>Название задачи</t>
  </si>
  <si>
    <t>Длительность</t>
  </si>
  <si>
    <t>Начало</t>
  </si>
  <si>
    <t>Окончание</t>
  </si>
  <si>
    <t>Затраты</t>
  </si>
  <si>
    <t>15 дней</t>
  </si>
  <si>
    <t>Ср 04.12.19</t>
  </si>
  <si>
    <t>1 день</t>
  </si>
  <si>
    <t>6 400,00р.</t>
  </si>
  <si>
    <t>4 дней</t>
  </si>
  <si>
    <t>25 600,00р.</t>
  </si>
  <si>
    <t>5 дней</t>
  </si>
  <si>
    <t>32 000,00р.</t>
  </si>
  <si>
    <t>Чт 21.11.19</t>
  </si>
  <si>
    <t>Вт 19.11.19</t>
  </si>
  <si>
    <t>Вт 07.01.20</t>
  </si>
  <si>
    <t>262 800,00р.</t>
  </si>
  <si>
    <t>6 дней</t>
  </si>
  <si>
    <t>Чт 05.12.19</t>
  </si>
  <si>
    <t>38 400,00р.</t>
  </si>
  <si>
    <t>3 дней</t>
  </si>
  <si>
    <t>Пн 02.12.19</t>
  </si>
  <si>
    <t>19 200,00р.</t>
  </si>
  <si>
    <t>Вт 03.12.19</t>
  </si>
  <si>
    <t>8 дней</t>
  </si>
  <si>
    <t>Пн 16.12.19</t>
  </si>
  <si>
    <t>46 400,00р.</t>
  </si>
  <si>
    <t>2 дней</t>
  </si>
  <si>
    <t>Пт 06.12.19</t>
  </si>
  <si>
    <t>12 800,00р.</t>
  </si>
  <si>
    <t>Пн 09.12.19</t>
  </si>
  <si>
    <t>Ср 11.12.19</t>
  </si>
  <si>
    <t>16 800,00р.</t>
  </si>
  <si>
    <t>Чт 12.12.19</t>
  </si>
  <si>
    <t>Пт 13.12.19</t>
  </si>
  <si>
    <t>11 200,00р.</t>
  </si>
  <si>
    <t>5 600,00р.</t>
  </si>
  <si>
    <t>2,5 дней</t>
  </si>
  <si>
    <t>14 000,00р.</t>
  </si>
  <si>
    <t>0,5 дней</t>
  </si>
  <si>
    <t>2 800,00р.</t>
  </si>
  <si>
    <t>10 дней</t>
  </si>
  <si>
    <t>Чт 19.12.19</t>
  </si>
  <si>
    <t>62 400,00р.</t>
  </si>
  <si>
    <t>Вт 10.12.19</t>
  </si>
  <si>
    <t>7 дней</t>
  </si>
  <si>
    <t>44 800,00р.</t>
  </si>
  <si>
    <t>12 дней</t>
  </si>
  <si>
    <t>Пн 23.12.19</t>
  </si>
  <si>
    <t>101 600,00р.</t>
  </si>
  <si>
    <t>22 400,00р.</t>
  </si>
  <si>
    <t>Вт 17.12.19</t>
  </si>
  <si>
    <t>51 200,00р.</t>
  </si>
  <si>
    <t>Ср 18.12.19</t>
  </si>
  <si>
    <t>Вт 24.12.19</t>
  </si>
  <si>
    <t>36 000,00р.</t>
  </si>
  <si>
    <t>4 000,00р.</t>
  </si>
  <si>
    <t>Пн 30.12.19</t>
  </si>
  <si>
    <t>20 000,00р.</t>
  </si>
  <si>
    <t>Вт 31.12.19</t>
  </si>
  <si>
    <t>Ср 01.01.20</t>
  </si>
  <si>
    <t>8 000,00р.</t>
  </si>
  <si>
    <t>Чт 16.01.20</t>
  </si>
  <si>
    <t>Пн 13.01.20</t>
  </si>
  <si>
    <t>56 000,00р.</t>
  </si>
  <si>
    <t>Пн 06.01.20</t>
  </si>
  <si>
    <t>Вт 14.01.20</t>
  </si>
  <si>
    <t>Ср 15.01.20</t>
  </si>
  <si>
    <t>Чт 23.01.20</t>
  </si>
  <si>
    <t>28 000,00р.</t>
  </si>
  <si>
    <t>Пт 17.01.20</t>
  </si>
  <si>
    <t>Пн 20.01.20</t>
  </si>
  <si>
    <t>Вт 21.01.20</t>
  </si>
  <si>
    <t>Ср 22.01.20</t>
  </si>
  <si>
    <t>Пт 24.01.20</t>
  </si>
  <si>
    <t>35 200,00р.</t>
  </si>
  <si>
    <t>Пн 27.01.20</t>
  </si>
  <si>
    <t>Вт 28.01.20</t>
  </si>
  <si>
    <t>Этап 1. Проектирование БД и интерфейсов</t>
  </si>
  <si>
    <t>Этап 2. Производственное планирование</t>
  </si>
  <si>
    <t>Этап 3. Внедрение производстенного планирования</t>
  </si>
  <si>
    <t>Этап 4. Учет фактов на производстве</t>
  </si>
  <si>
    <t>Этап 5. Внедрение Учета фактов на производстве</t>
  </si>
  <si>
    <t>Этап 6. Выгрузка документов в 1С</t>
  </si>
  <si>
    <t>76 800,00р.</t>
  </si>
  <si>
    <t>64 000,00р.</t>
  </si>
  <si>
    <t xml:space="preserve">   Этап 1. Проектирование БД и интерфейсов</t>
  </si>
  <si>
    <t xml:space="preserve">      Установка сервисов CARABI и БД Asterion</t>
  </si>
  <si>
    <t>Пн 18.11.19</t>
  </si>
  <si>
    <t xml:space="preserve">      Настройка архитектуры и модификация архитектуры БД</t>
  </si>
  <si>
    <t>Пн 25.11.19</t>
  </si>
  <si>
    <t xml:space="preserve">      Экран1. VUE.JS диаграммма ганта изделия. Проектирование и согласование</t>
  </si>
  <si>
    <t xml:space="preserve">      Экран2. VUE.JS таймлайн Производственного расписания. Проектирование и согласование</t>
  </si>
  <si>
    <t xml:space="preserve">      Доработка алгоритма расстановки расписания и объединения работ. Согласование</t>
  </si>
  <si>
    <t xml:space="preserve">   Этап 2. Производственное планирование</t>
  </si>
  <si>
    <t xml:space="preserve">      Инициализация продукта</t>
  </si>
  <si>
    <t xml:space="preserve">         Настройка и загрузка номенклатурного справочника материалов</t>
  </si>
  <si>
    <t xml:space="preserve">         Наполнение производственных справочников - Операции, Рабочие центры, список типовых работ</t>
  </si>
  <si>
    <t xml:space="preserve">      БП. База продукции и комплектаций</t>
  </si>
  <si>
    <t xml:space="preserve">         Создание справочника продукции и Справочника комплектаций</t>
  </si>
  <si>
    <t>Пт 29.11.19</t>
  </si>
  <si>
    <t xml:space="preserve">         Функциональность создания комплектации изделия</t>
  </si>
  <si>
    <t xml:space="preserve">         Функциональность Загрузка спецификации изделия</t>
  </si>
  <si>
    <t xml:space="preserve">         Функциональность поддержки версий комплектации, лист изменений</t>
  </si>
  <si>
    <t xml:space="preserve">      БП Формирование заказа на производство. Констркутор</t>
  </si>
  <si>
    <t xml:space="preserve">         Функциональность создания Заказа на производство. Предварительный расчет времени</t>
  </si>
  <si>
    <t xml:space="preserve">         Функциональность Загрузка заказа из EXCEL 1c</t>
  </si>
  <si>
    <t xml:space="preserve">         Функциональность создания и сохранения новой комплектации</t>
  </si>
  <si>
    <t xml:space="preserve">      БП Формирование заказа на производство. Технолог</t>
  </si>
  <si>
    <t xml:space="preserve">         Функциональность формирования перечня производственных работ</t>
  </si>
  <si>
    <t xml:space="preserve">         Переработка алгоритма расстановки работ по рабочим центрам</t>
  </si>
  <si>
    <t xml:space="preserve">         Разработка диаграммы ганта работ по изделиям</t>
  </si>
  <si>
    <t xml:space="preserve">      БП. Производственное планирование</t>
  </si>
  <si>
    <t xml:space="preserve">         Функциональность формирования производственных нарядов</t>
  </si>
  <si>
    <t xml:space="preserve">         Доработка программы производственного планирования работ по рабочим центрам</t>
  </si>
  <si>
    <t xml:space="preserve">         Разработка интерфейса производственного расписания</t>
  </si>
  <si>
    <t xml:space="preserve">         Функциональность регистрации факта выполнения на производственном расписании</t>
  </si>
  <si>
    <t xml:space="preserve">         Функциональность пересчета производственного расписания по факту и корректировка временных норм</t>
  </si>
  <si>
    <t xml:space="preserve">   Этап 3. Внедрение производстенного планирования</t>
  </si>
  <si>
    <t>Чт 26.12.19</t>
  </si>
  <si>
    <t xml:space="preserve">      Подготовка и наполнение орг. структуры и загрузка сотрудников. Создание пользователей</t>
  </si>
  <si>
    <t xml:space="preserve">      Подготовка и загрузка производственных заказов из 1С</t>
  </si>
  <si>
    <t xml:space="preserve">      Проведение презентации по процессам и исправление замечаний</t>
  </si>
  <si>
    <t>Ср 25.12.19</t>
  </si>
  <si>
    <t xml:space="preserve">      Обучение ключевых пользователей, тестовая экплуатация</t>
  </si>
  <si>
    <t xml:space="preserve">   Этап 4. Учет фактов на производстве</t>
  </si>
  <si>
    <t>Пт 27.12.19</t>
  </si>
  <si>
    <t xml:space="preserve">      Экран3. VUE.JS Экран регистрации выполнения работ на рабочем центре. Проектирование и согласование</t>
  </si>
  <si>
    <t xml:space="preserve">      Экран производственнных нарядов на РЦ</t>
  </si>
  <si>
    <t xml:space="preserve">         Функциональность Мониторинг и контроль выполнения субподряда</t>
  </si>
  <si>
    <t xml:space="preserve">         Функциональность разделения наряда по факту выполнения</t>
  </si>
  <si>
    <t xml:space="preserve">         Разработка интерфейса Регистрация факта выполнения работ на РЦ</t>
  </si>
  <si>
    <t xml:space="preserve">      Разработка считывателя с магнитных карт</t>
  </si>
  <si>
    <t xml:space="preserve">         Разработка контроллера для передачи данных со считывается</t>
  </si>
  <si>
    <t xml:space="preserve">         Подключение контроллера к считывателю и тестирование передачи</t>
  </si>
  <si>
    <t xml:space="preserve">         Интеграция с Экраном производственных нарядов</t>
  </si>
  <si>
    <t xml:space="preserve">      Корректировка складских остатков по факту выполнения</t>
  </si>
  <si>
    <t xml:space="preserve">         Функциональность постановки выполненных изделий на склад</t>
  </si>
  <si>
    <t xml:space="preserve">         Функциональность списания материлов со склада</t>
  </si>
  <si>
    <t xml:space="preserve">   Этап 5. Внедрение Учета фактов на производстве</t>
  </si>
  <si>
    <t xml:space="preserve">      Настройка работы складов материалов и ГП</t>
  </si>
  <si>
    <t xml:space="preserve">      Подготовка и наполненение складких остатков</t>
  </si>
  <si>
    <t xml:space="preserve">      Настройка инвентаризаций по складам</t>
  </si>
  <si>
    <t xml:space="preserve">   Этап 6. Выгрузка документов в 1С</t>
  </si>
  <si>
    <t xml:space="preserve">      Создание и согласование ТЗ с разработчиком 1С и бухгалтерией</t>
  </si>
  <si>
    <t xml:space="preserve">      Изменение и доработка алгоритмов выгрузки документов в 1С</t>
  </si>
  <si>
    <t>128 000,00р.</t>
  </si>
  <si>
    <t>181 600,00р.</t>
  </si>
  <si>
    <t>Пт 22.11.19</t>
  </si>
  <si>
    <t>16 дней</t>
  </si>
  <si>
    <t>Вт 04.02.20</t>
  </si>
  <si>
    <t>Ср 29.01.20</t>
  </si>
  <si>
    <t>Чт 30.01.20</t>
  </si>
  <si>
    <t>Логистика</t>
  </si>
  <si>
    <t>Экран планирования</t>
  </si>
  <si>
    <t>1 С выугрузка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</si>
</sst>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color rgb="FF363636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4" fillId="0" borderId="0" xfId="0" applyFont="1" applyAlignment="1">
      <alignment vertical="top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4" fillId="4" border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8"/>
  <sheetViews>
    <sheetView workbookViewId="0">
      <selection activeCell="D18" sqref="D18"/>
    </sheetView>
  </sheetViews>
  <sheetFormatPr defaultColWidth="33.42578125" defaultRowHeight="15"/>
  <cols>
    <col min="1" max="1" width="6.28515625" customWidth="1"/>
    <col min="2" max="2" width="52.42578125" customWidth="1"/>
    <col min="3" max="3" width="11.5703125" bestFit="1" customWidth="1"/>
    <col min="4" max="4" width="14.5703125" customWidth="1"/>
    <col min="5" max="5" width="9.5703125" bestFit="1" customWidth="1"/>
    <col min="6" max="6" width="17.42578125" customWidth="1"/>
  </cols>
  <sheetData>
    <row r="2" spans="2:6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>
      <c r="B3" s="3" t="s">
        <v>78</v>
      </c>
      <c r="C3" s="4" t="s">
        <v>41</v>
      </c>
      <c r="D3" s="4" t="s">
        <v>88</v>
      </c>
      <c r="E3" s="4" t="s">
        <v>100</v>
      </c>
      <c r="F3" s="4" t="s">
        <v>146</v>
      </c>
    </row>
    <row r="4" spans="2:6">
      <c r="B4" s="3" t="s">
        <v>79</v>
      </c>
      <c r="C4" s="4" t="s">
        <v>149</v>
      </c>
      <c r="D4" s="4" t="s">
        <v>21</v>
      </c>
      <c r="E4" s="4" t="s">
        <v>48</v>
      </c>
      <c r="F4" s="4" t="s">
        <v>16</v>
      </c>
    </row>
    <row r="5" spans="2:6">
      <c r="B5" s="3" t="s">
        <v>80</v>
      </c>
      <c r="C5" s="4" t="s">
        <v>24</v>
      </c>
      <c r="D5" s="4" t="s">
        <v>42</v>
      </c>
      <c r="E5" s="4" t="s">
        <v>57</v>
      </c>
      <c r="F5" s="4" t="s">
        <v>55</v>
      </c>
    </row>
    <row r="6" spans="2:6">
      <c r="B6" s="3" t="s">
        <v>81</v>
      </c>
      <c r="C6" s="4" t="s">
        <v>5</v>
      </c>
      <c r="D6" s="4" t="s">
        <v>59</v>
      </c>
      <c r="E6" s="4" t="s">
        <v>71</v>
      </c>
      <c r="F6" s="4" t="s">
        <v>147</v>
      </c>
    </row>
    <row r="7" spans="2:6">
      <c r="B7" s="3" t="s">
        <v>82</v>
      </c>
      <c r="C7" s="4" t="s">
        <v>45</v>
      </c>
      <c r="D7" s="4" t="s">
        <v>70</v>
      </c>
      <c r="E7" s="4" t="s">
        <v>76</v>
      </c>
      <c r="F7" s="4" t="s">
        <v>69</v>
      </c>
    </row>
    <row r="8" spans="2:6">
      <c r="B8" s="3" t="s">
        <v>83</v>
      </c>
      <c r="C8" s="4" t="s">
        <v>17</v>
      </c>
      <c r="D8" s="4" t="s">
        <v>77</v>
      </c>
      <c r="E8" s="4" t="s">
        <v>150</v>
      </c>
      <c r="F8" s="4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G64"/>
  <sheetViews>
    <sheetView tabSelected="1" topLeftCell="A28" workbookViewId="0">
      <selection activeCell="B64" sqref="B64"/>
    </sheetView>
  </sheetViews>
  <sheetFormatPr defaultRowHeight="12.75"/>
  <cols>
    <col min="1" max="1" width="9.140625" style="5"/>
    <col min="2" max="2" width="68" style="5" customWidth="1"/>
    <col min="3" max="3" width="12.42578125" style="5" customWidth="1"/>
    <col min="4" max="4" width="17.5703125" style="5" customWidth="1"/>
    <col min="5" max="5" width="15.140625" style="5" customWidth="1"/>
    <col min="6" max="6" width="23.5703125" style="5" customWidth="1"/>
    <col min="7" max="16384" width="9.140625" style="5"/>
  </cols>
  <sheetData>
    <row r="3" spans="2:7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2:7">
      <c r="B4" s="3" t="s">
        <v>86</v>
      </c>
      <c r="C4" s="4" t="s">
        <v>41</v>
      </c>
      <c r="D4" s="4" t="s">
        <v>88</v>
      </c>
      <c r="E4" s="4" t="s">
        <v>100</v>
      </c>
      <c r="F4" s="4" t="s">
        <v>146</v>
      </c>
    </row>
    <row r="5" spans="2:7">
      <c r="B5" s="6" t="s">
        <v>87</v>
      </c>
      <c r="C5" s="7" t="s">
        <v>7</v>
      </c>
      <c r="D5" s="7" t="s">
        <v>88</v>
      </c>
      <c r="E5" s="7" t="s">
        <v>88</v>
      </c>
      <c r="F5" s="7" t="s">
        <v>8</v>
      </c>
    </row>
    <row r="6" spans="2:7">
      <c r="B6" s="6" t="s">
        <v>89</v>
      </c>
      <c r="C6" s="7" t="s">
        <v>11</v>
      </c>
      <c r="D6" s="7" t="s">
        <v>14</v>
      </c>
      <c r="E6" s="7" t="s">
        <v>90</v>
      </c>
      <c r="F6" s="7" t="s">
        <v>12</v>
      </c>
    </row>
    <row r="7" spans="2:7">
      <c r="B7" s="6" t="s">
        <v>91</v>
      </c>
      <c r="C7" s="7" t="s">
        <v>11</v>
      </c>
      <c r="D7" s="7" t="s">
        <v>88</v>
      </c>
      <c r="E7" s="7" t="s">
        <v>148</v>
      </c>
      <c r="F7" s="7" t="s">
        <v>12</v>
      </c>
    </row>
    <row r="8" spans="2:7" ht="22.5">
      <c r="B8" s="6" t="s">
        <v>92</v>
      </c>
      <c r="C8" s="7" t="s">
        <v>11</v>
      </c>
      <c r="D8" s="7" t="s">
        <v>90</v>
      </c>
      <c r="E8" s="7" t="s">
        <v>100</v>
      </c>
      <c r="F8" s="7" t="s">
        <v>12</v>
      </c>
    </row>
    <row r="9" spans="2:7">
      <c r="B9" s="6" t="s">
        <v>93</v>
      </c>
      <c r="C9" s="7" t="s">
        <v>9</v>
      </c>
      <c r="D9" s="7" t="s">
        <v>88</v>
      </c>
      <c r="E9" s="7" t="s">
        <v>13</v>
      </c>
      <c r="F9" s="7" t="s">
        <v>10</v>
      </c>
    </row>
    <row r="10" spans="2:7">
      <c r="B10" s="3" t="s">
        <v>94</v>
      </c>
      <c r="C10" s="4" t="s">
        <v>149</v>
      </c>
      <c r="D10" s="4" t="s">
        <v>21</v>
      </c>
      <c r="E10" s="4" t="s">
        <v>48</v>
      </c>
      <c r="F10" s="4" t="s">
        <v>16</v>
      </c>
      <c r="G10" s="5">
        <f>262800/2</f>
        <v>131400</v>
      </c>
    </row>
    <row r="11" spans="2:7">
      <c r="B11" s="3" t="s">
        <v>95</v>
      </c>
      <c r="C11" s="4" t="s">
        <v>17</v>
      </c>
      <c r="D11" s="4" t="s">
        <v>21</v>
      </c>
      <c r="E11" s="4" t="s">
        <v>30</v>
      </c>
      <c r="F11" s="4" t="s">
        <v>19</v>
      </c>
    </row>
    <row r="12" spans="2:7">
      <c r="B12" s="10" t="s">
        <v>96</v>
      </c>
      <c r="C12" s="7" t="s">
        <v>20</v>
      </c>
      <c r="D12" s="7" t="s">
        <v>21</v>
      </c>
      <c r="E12" s="7" t="s">
        <v>6</v>
      </c>
      <c r="F12" s="7" t="s">
        <v>22</v>
      </c>
    </row>
    <row r="13" spans="2:7" ht="22.5">
      <c r="B13" s="10" t="s">
        <v>97</v>
      </c>
      <c r="C13" s="7" t="s">
        <v>20</v>
      </c>
      <c r="D13" s="7" t="s">
        <v>18</v>
      </c>
      <c r="E13" s="7" t="s">
        <v>30</v>
      </c>
      <c r="F13" s="7" t="s">
        <v>22</v>
      </c>
    </row>
    <row r="14" spans="2:7">
      <c r="B14" s="11" t="s">
        <v>98</v>
      </c>
      <c r="C14" s="4" t="s">
        <v>24</v>
      </c>
      <c r="D14" s="4" t="s">
        <v>21</v>
      </c>
      <c r="E14" s="4" t="s">
        <v>31</v>
      </c>
      <c r="F14" s="4" t="s">
        <v>26</v>
      </c>
    </row>
    <row r="15" spans="2:7">
      <c r="B15" s="10" t="s">
        <v>99</v>
      </c>
      <c r="C15" s="7" t="s">
        <v>27</v>
      </c>
      <c r="D15" s="7" t="s">
        <v>21</v>
      </c>
      <c r="E15" s="7" t="s">
        <v>23</v>
      </c>
      <c r="F15" s="7" t="s">
        <v>29</v>
      </c>
    </row>
    <row r="16" spans="2:7">
      <c r="B16" s="10" t="s">
        <v>101</v>
      </c>
      <c r="C16" s="7" t="s">
        <v>20</v>
      </c>
      <c r="D16" s="7" t="s">
        <v>6</v>
      </c>
      <c r="E16" s="7" t="s">
        <v>28</v>
      </c>
      <c r="F16" s="7" t="s">
        <v>32</v>
      </c>
    </row>
    <row r="17" spans="2:6">
      <c r="B17" s="10" t="s">
        <v>102</v>
      </c>
      <c r="C17" s="7" t="s">
        <v>27</v>
      </c>
      <c r="D17" s="7" t="s">
        <v>30</v>
      </c>
      <c r="E17" s="7" t="s">
        <v>44</v>
      </c>
      <c r="F17" s="7" t="s">
        <v>35</v>
      </c>
    </row>
    <row r="18" spans="2:6">
      <c r="B18" s="10" t="s">
        <v>103</v>
      </c>
      <c r="C18" s="7" t="s">
        <v>7</v>
      </c>
      <c r="D18" s="7" t="s">
        <v>31</v>
      </c>
      <c r="E18" s="7" t="s">
        <v>31</v>
      </c>
      <c r="F18" s="7" t="s">
        <v>36</v>
      </c>
    </row>
    <row r="19" spans="2:6">
      <c r="B19" s="11" t="s">
        <v>104</v>
      </c>
      <c r="C19" s="4" t="s">
        <v>37</v>
      </c>
      <c r="D19" s="4" t="s">
        <v>21</v>
      </c>
      <c r="E19" s="4" t="s">
        <v>6</v>
      </c>
      <c r="F19" s="4" t="s">
        <v>38</v>
      </c>
    </row>
    <row r="20" spans="2:6" ht="22.5">
      <c r="B20" s="10" t="s">
        <v>105</v>
      </c>
      <c r="C20" s="7" t="s">
        <v>7</v>
      </c>
      <c r="D20" s="7" t="s">
        <v>21</v>
      </c>
      <c r="E20" s="7" t="s">
        <v>21</v>
      </c>
      <c r="F20" s="7" t="s">
        <v>36</v>
      </c>
    </row>
    <row r="21" spans="2:6">
      <c r="B21" s="10" t="s">
        <v>106</v>
      </c>
      <c r="C21" s="7" t="s">
        <v>7</v>
      </c>
      <c r="D21" s="7" t="s">
        <v>23</v>
      </c>
      <c r="E21" s="7" t="s">
        <v>23</v>
      </c>
      <c r="F21" s="7" t="s">
        <v>36</v>
      </c>
    </row>
    <row r="22" spans="2:6">
      <c r="B22" s="10" t="s">
        <v>107</v>
      </c>
      <c r="C22" s="7" t="s">
        <v>39</v>
      </c>
      <c r="D22" s="7" t="s">
        <v>6</v>
      </c>
      <c r="E22" s="7" t="s">
        <v>6</v>
      </c>
      <c r="F22" s="7" t="s">
        <v>40</v>
      </c>
    </row>
    <row r="23" spans="2:6">
      <c r="B23" s="11" t="s">
        <v>108</v>
      </c>
      <c r="C23" s="4" t="s">
        <v>41</v>
      </c>
      <c r="D23" s="4" t="s">
        <v>23</v>
      </c>
      <c r="E23" s="4" t="s">
        <v>25</v>
      </c>
      <c r="F23" s="4" t="s">
        <v>43</v>
      </c>
    </row>
    <row r="24" spans="2:6">
      <c r="B24" s="10" t="s">
        <v>109</v>
      </c>
      <c r="C24" s="7" t="s">
        <v>7</v>
      </c>
      <c r="D24" s="7" t="s">
        <v>23</v>
      </c>
      <c r="E24" s="7" t="s">
        <v>23</v>
      </c>
      <c r="F24" s="7" t="s">
        <v>8</v>
      </c>
    </row>
    <row r="25" spans="2:6">
      <c r="B25" s="10" t="s">
        <v>110</v>
      </c>
      <c r="C25" s="7" t="s">
        <v>27</v>
      </c>
      <c r="D25" s="7" t="s">
        <v>6</v>
      </c>
      <c r="E25" s="7" t="s">
        <v>18</v>
      </c>
      <c r="F25" s="7" t="s">
        <v>35</v>
      </c>
    </row>
    <row r="26" spans="2:6">
      <c r="B26" s="10" t="s">
        <v>111</v>
      </c>
      <c r="C26" s="7" t="s">
        <v>45</v>
      </c>
      <c r="D26" s="7" t="s">
        <v>28</v>
      </c>
      <c r="E26" s="7" t="s">
        <v>25</v>
      </c>
      <c r="F26" s="7" t="s">
        <v>46</v>
      </c>
    </row>
    <row r="27" spans="2:6">
      <c r="B27" s="11" t="s">
        <v>112</v>
      </c>
      <c r="C27" s="4" t="s">
        <v>5</v>
      </c>
      <c r="D27" s="4" t="s">
        <v>23</v>
      </c>
      <c r="E27" s="4" t="s">
        <v>48</v>
      </c>
      <c r="F27" s="4" t="s">
        <v>49</v>
      </c>
    </row>
    <row r="28" spans="2:6">
      <c r="B28" s="10" t="s">
        <v>113</v>
      </c>
      <c r="C28" s="7" t="s">
        <v>7</v>
      </c>
      <c r="D28" s="7" t="s">
        <v>51</v>
      </c>
      <c r="E28" s="7" t="s">
        <v>51</v>
      </c>
      <c r="F28" s="7" t="s">
        <v>36</v>
      </c>
    </row>
    <row r="29" spans="2:6" ht="13.5" customHeight="1">
      <c r="B29" s="10" t="s">
        <v>114</v>
      </c>
      <c r="C29" s="7" t="s">
        <v>9</v>
      </c>
      <c r="D29" s="7" t="s">
        <v>53</v>
      </c>
      <c r="E29" s="7" t="s">
        <v>48</v>
      </c>
      <c r="F29" s="7" t="s">
        <v>50</v>
      </c>
    </row>
    <row r="30" spans="2:6">
      <c r="B30" s="10" t="s">
        <v>115</v>
      </c>
      <c r="C30" s="7" t="s">
        <v>24</v>
      </c>
      <c r="D30" s="7" t="s">
        <v>23</v>
      </c>
      <c r="E30" s="7" t="s">
        <v>33</v>
      </c>
      <c r="F30" s="7" t="s">
        <v>52</v>
      </c>
    </row>
    <row r="31" spans="2:6" ht="13.5" customHeight="1">
      <c r="B31" s="10" t="s">
        <v>116</v>
      </c>
      <c r="C31" s="7" t="s">
        <v>27</v>
      </c>
      <c r="D31" s="7" t="s">
        <v>34</v>
      </c>
      <c r="E31" s="7" t="s">
        <v>25</v>
      </c>
      <c r="F31" s="7" t="s">
        <v>35</v>
      </c>
    </row>
    <row r="32" spans="2:6" ht="22.5">
      <c r="B32" s="10" t="s">
        <v>117</v>
      </c>
      <c r="C32" s="7" t="s">
        <v>27</v>
      </c>
      <c r="D32" s="7" t="s">
        <v>51</v>
      </c>
      <c r="E32" s="7" t="s">
        <v>53</v>
      </c>
      <c r="F32" s="7" t="s">
        <v>35</v>
      </c>
    </row>
    <row r="33" spans="1:6">
      <c r="A33" s="14"/>
      <c r="B33" s="3" t="s">
        <v>118</v>
      </c>
      <c r="C33" s="4" t="s">
        <v>24</v>
      </c>
      <c r="D33" s="4" t="s">
        <v>42</v>
      </c>
      <c r="E33" s="4" t="s">
        <v>57</v>
      </c>
      <c r="F33" s="4" t="s">
        <v>55</v>
      </c>
    </row>
    <row r="34" spans="1:6" ht="22.5">
      <c r="B34" s="10" t="s">
        <v>120</v>
      </c>
      <c r="C34" s="7" t="s">
        <v>7</v>
      </c>
      <c r="D34" s="7" t="s">
        <v>54</v>
      </c>
      <c r="E34" s="7" t="s">
        <v>54</v>
      </c>
      <c r="F34" s="7" t="s">
        <v>56</v>
      </c>
    </row>
    <row r="35" spans="1:6">
      <c r="B35" s="10" t="s">
        <v>121</v>
      </c>
      <c r="C35" s="7" t="s">
        <v>11</v>
      </c>
      <c r="D35" s="7" t="s">
        <v>42</v>
      </c>
      <c r="E35" s="7" t="s">
        <v>123</v>
      </c>
      <c r="F35" s="7" t="s">
        <v>58</v>
      </c>
    </row>
    <row r="36" spans="1:6">
      <c r="B36" s="8" t="s">
        <v>122</v>
      </c>
      <c r="C36" s="7" t="s">
        <v>27</v>
      </c>
      <c r="D36" s="7" t="s">
        <v>119</v>
      </c>
      <c r="E36" s="7" t="s">
        <v>126</v>
      </c>
      <c r="F36" s="7" t="s">
        <v>61</v>
      </c>
    </row>
    <row r="37" spans="1:6">
      <c r="B37" s="12" t="s">
        <v>124</v>
      </c>
      <c r="C37" s="7" t="s">
        <v>7</v>
      </c>
      <c r="D37" s="7" t="s">
        <v>57</v>
      </c>
      <c r="E37" s="7" t="s">
        <v>57</v>
      </c>
      <c r="F37" s="7" t="s">
        <v>56</v>
      </c>
    </row>
    <row r="38" spans="1:6">
      <c r="B38" s="3" t="s">
        <v>125</v>
      </c>
      <c r="C38" s="4" t="s">
        <v>5</v>
      </c>
      <c r="D38" s="4" t="s">
        <v>59</v>
      </c>
      <c r="E38" s="4" t="s">
        <v>71</v>
      </c>
      <c r="F38" s="4" t="s">
        <v>147</v>
      </c>
    </row>
    <row r="39" spans="1:6" ht="22.5">
      <c r="B39" s="13" t="s">
        <v>127</v>
      </c>
      <c r="C39" s="7" t="s">
        <v>11</v>
      </c>
      <c r="D39" s="7" t="s">
        <v>59</v>
      </c>
      <c r="E39" s="7" t="s">
        <v>65</v>
      </c>
      <c r="F39" s="7" t="s">
        <v>12</v>
      </c>
    </row>
    <row r="40" spans="1:6">
      <c r="B40" s="3" t="s">
        <v>128</v>
      </c>
      <c r="C40" s="4" t="s">
        <v>47</v>
      </c>
      <c r="D40" s="4" t="s">
        <v>59</v>
      </c>
      <c r="E40" s="4" t="s">
        <v>67</v>
      </c>
      <c r="F40" s="4" t="s">
        <v>64</v>
      </c>
    </row>
    <row r="41" spans="1:6">
      <c r="B41" s="13" t="s">
        <v>129</v>
      </c>
      <c r="C41" s="7" t="s">
        <v>7</v>
      </c>
      <c r="D41" s="7" t="s">
        <v>59</v>
      </c>
      <c r="E41" s="7" t="s">
        <v>59</v>
      </c>
      <c r="F41" s="7" t="s">
        <v>36</v>
      </c>
    </row>
    <row r="42" spans="1:6">
      <c r="B42" s="9" t="s">
        <v>130</v>
      </c>
      <c r="C42" s="7" t="s">
        <v>7</v>
      </c>
      <c r="D42" s="7" t="s">
        <v>60</v>
      </c>
      <c r="E42" s="7" t="s">
        <v>60</v>
      </c>
      <c r="F42" s="7" t="s">
        <v>36</v>
      </c>
    </row>
    <row r="43" spans="1:6">
      <c r="B43" s="9" t="s">
        <v>131</v>
      </c>
      <c r="C43" s="7" t="s">
        <v>45</v>
      </c>
      <c r="D43" s="7" t="s">
        <v>15</v>
      </c>
      <c r="E43" s="7" t="s">
        <v>67</v>
      </c>
      <c r="F43" s="7" t="s">
        <v>46</v>
      </c>
    </row>
    <row r="44" spans="1:6">
      <c r="B44" s="3" t="s">
        <v>132</v>
      </c>
      <c r="C44" s="4" t="s">
        <v>47</v>
      </c>
      <c r="D44" s="4" t="s">
        <v>59</v>
      </c>
      <c r="E44" s="4" t="s">
        <v>67</v>
      </c>
      <c r="F44" s="4" t="s">
        <v>84</v>
      </c>
    </row>
    <row r="45" spans="1:6">
      <c r="B45" s="9" t="s">
        <v>133</v>
      </c>
      <c r="C45" s="7" t="s">
        <v>41</v>
      </c>
      <c r="D45" s="7" t="s">
        <v>59</v>
      </c>
      <c r="E45" s="7" t="s">
        <v>63</v>
      </c>
      <c r="F45" s="7" t="s">
        <v>85</v>
      </c>
    </row>
    <row r="46" spans="1:6">
      <c r="B46" s="9" t="s">
        <v>134</v>
      </c>
      <c r="C46" s="7" t="s">
        <v>7</v>
      </c>
      <c r="D46" s="7" t="s">
        <v>66</v>
      </c>
      <c r="E46" s="7" t="s">
        <v>66</v>
      </c>
      <c r="F46" s="7" t="s">
        <v>8</v>
      </c>
    </row>
    <row r="47" spans="1:6">
      <c r="B47" s="9" t="s">
        <v>135</v>
      </c>
      <c r="C47" s="7" t="s">
        <v>7</v>
      </c>
      <c r="D47" s="7" t="s">
        <v>67</v>
      </c>
      <c r="E47" s="7" t="s">
        <v>67</v>
      </c>
      <c r="F47" s="7" t="s">
        <v>8</v>
      </c>
    </row>
    <row r="48" spans="1:6">
      <c r="B48" s="3" t="s">
        <v>136</v>
      </c>
      <c r="C48" s="4" t="s">
        <v>20</v>
      </c>
      <c r="D48" s="4" t="s">
        <v>62</v>
      </c>
      <c r="E48" s="4" t="s">
        <v>71</v>
      </c>
      <c r="F48" s="4" t="s">
        <v>32</v>
      </c>
    </row>
    <row r="49" spans="1:6">
      <c r="B49" s="9" t="s">
        <v>137</v>
      </c>
      <c r="C49" s="7" t="s">
        <v>7</v>
      </c>
      <c r="D49" s="7" t="s">
        <v>62</v>
      </c>
      <c r="E49" s="7" t="s">
        <v>62</v>
      </c>
      <c r="F49" s="7" t="s">
        <v>36</v>
      </c>
    </row>
    <row r="50" spans="1:6">
      <c r="B50" s="9" t="s">
        <v>138</v>
      </c>
      <c r="C50" s="7" t="s">
        <v>27</v>
      </c>
      <c r="D50" s="7" t="s">
        <v>70</v>
      </c>
      <c r="E50" s="7" t="s">
        <v>71</v>
      </c>
      <c r="F50" s="7" t="s">
        <v>35</v>
      </c>
    </row>
    <row r="51" spans="1:6">
      <c r="A51" s="14"/>
      <c r="B51" s="3" t="s">
        <v>139</v>
      </c>
      <c r="C51" s="4" t="s">
        <v>45</v>
      </c>
      <c r="D51" s="4" t="s">
        <v>70</v>
      </c>
      <c r="E51" s="4" t="s">
        <v>76</v>
      </c>
      <c r="F51" s="4" t="s">
        <v>69</v>
      </c>
    </row>
    <row r="52" spans="1:6">
      <c r="B52" s="9" t="s">
        <v>140</v>
      </c>
      <c r="C52" s="7" t="s">
        <v>7</v>
      </c>
      <c r="D52" s="7" t="s">
        <v>70</v>
      </c>
      <c r="E52" s="7" t="s">
        <v>70</v>
      </c>
      <c r="F52" s="7" t="s">
        <v>56</v>
      </c>
    </row>
    <row r="53" spans="1:6">
      <c r="B53" s="9" t="s">
        <v>141</v>
      </c>
      <c r="C53" s="7" t="s">
        <v>27</v>
      </c>
      <c r="D53" s="7" t="s">
        <v>71</v>
      </c>
      <c r="E53" s="7" t="s">
        <v>72</v>
      </c>
      <c r="F53" s="7" t="s">
        <v>61</v>
      </c>
    </row>
    <row r="54" spans="1:6">
      <c r="B54" s="9" t="s">
        <v>142</v>
      </c>
      <c r="C54" s="7" t="s">
        <v>27</v>
      </c>
      <c r="D54" s="7" t="s">
        <v>73</v>
      </c>
      <c r="E54" s="7" t="s">
        <v>68</v>
      </c>
      <c r="F54" s="7" t="s">
        <v>61</v>
      </c>
    </row>
    <row r="55" spans="1:6">
      <c r="B55" s="8" t="s">
        <v>122</v>
      </c>
      <c r="C55" s="7" t="s">
        <v>7</v>
      </c>
      <c r="D55" s="7" t="s">
        <v>74</v>
      </c>
      <c r="E55" s="7" t="s">
        <v>74</v>
      </c>
      <c r="F55" s="7" t="s">
        <v>56</v>
      </c>
    </row>
    <row r="56" spans="1:6">
      <c r="B56" s="8" t="s">
        <v>124</v>
      </c>
      <c r="C56" s="7" t="s">
        <v>7</v>
      </c>
      <c r="D56" s="7" t="s">
        <v>76</v>
      </c>
      <c r="E56" s="7" t="s">
        <v>76</v>
      </c>
      <c r="F56" s="7" t="s">
        <v>56</v>
      </c>
    </row>
    <row r="57" spans="1:6">
      <c r="B57" s="3" t="s">
        <v>143</v>
      </c>
      <c r="C57" s="4" t="s">
        <v>17</v>
      </c>
      <c r="D57" s="4" t="s">
        <v>77</v>
      </c>
      <c r="E57" s="4" t="s">
        <v>150</v>
      </c>
      <c r="F57" s="4" t="s">
        <v>75</v>
      </c>
    </row>
    <row r="58" spans="1:6">
      <c r="B58" s="8" t="s">
        <v>144</v>
      </c>
      <c r="C58" s="7" t="s">
        <v>27</v>
      </c>
      <c r="D58" s="7" t="s">
        <v>77</v>
      </c>
      <c r="E58" s="7" t="s">
        <v>151</v>
      </c>
      <c r="F58" s="7" t="s">
        <v>29</v>
      </c>
    </row>
    <row r="59" spans="1:6">
      <c r="B59" s="6" t="s">
        <v>145</v>
      </c>
      <c r="C59" s="7" t="s">
        <v>9</v>
      </c>
      <c r="D59" s="7" t="s">
        <v>152</v>
      </c>
      <c r="E59" s="7" t="s">
        <v>150</v>
      </c>
      <c r="F59" s="7" t="s">
        <v>50</v>
      </c>
    </row>
    <row r="62" spans="1:6">
      <c r="B62" s="14" t="s">
        <v>154</v>
      </c>
    </row>
    <row r="63" spans="1:6">
      <c r="B63" s="14" t="s">
        <v>153</v>
      </c>
    </row>
    <row r="64" spans="1:6">
      <c r="B64" s="5" t="s">
        <v>155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этапов</vt:lpstr>
      <vt:lpstr>Детальный план-график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valery</cp:lastModifiedBy>
  <dcterms:created xsi:type="dcterms:W3CDTF">2019-11-12T18:12:44Z</dcterms:created>
  <dcterms:modified xsi:type="dcterms:W3CDTF">2020-06-19T17:06:45Z</dcterms:modified>
</cp:coreProperties>
</file>